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F-2\"/>
    </mc:Choice>
  </mc:AlternateContent>
  <xr:revisionPtr revIDLastSave="0" documentId="13_ncr:1_{5BE5F1D2-4A1A-4C4B-8FE3-F97BB4E89E0E}" xr6:coauthVersionLast="47" xr6:coauthVersionMax="47" xr10:uidLastSave="{00000000-0000-0000-0000-000000000000}"/>
  <bookViews>
    <workbookView xWindow="-120" yWindow="-120" windowWidth="29040" windowHeight="15720" activeTab="1" xr2:uid="{31B803F0-F5C8-4F42-A4BB-6F384859A421}"/>
  </bookViews>
  <sheets>
    <sheet name="提出方法" sheetId="13" r:id="rId1"/>
    <sheet name="請求書" sheetId="10" r:id="rId2"/>
    <sheet name="小口請求書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0" l="1"/>
  <c r="BC47" i="10"/>
  <c r="D46" i="10"/>
  <c r="D45" i="10"/>
  <c r="BY44" i="10"/>
  <c r="BN44" i="10"/>
  <c r="BC44" i="10"/>
  <c r="AR44" i="10"/>
  <c r="AG44" i="10"/>
  <c r="V44" i="10"/>
  <c r="J44" i="10"/>
  <c r="I44" i="10"/>
  <c r="H44" i="10"/>
  <c r="G44" i="10"/>
  <c r="D44" i="10"/>
  <c r="I41" i="10"/>
  <c r="F41" i="10"/>
  <c r="H41" i="10"/>
  <c r="D41" i="10"/>
  <c r="K32" i="10"/>
  <c r="D47" i="10" l="1"/>
  <c r="D48" i="10"/>
  <c r="D49" i="10"/>
  <c r="AR32" i="10"/>
  <c r="AZ30" i="10"/>
  <c r="BX29" i="10"/>
  <c r="AZ29" i="10"/>
  <c r="D22" i="10"/>
  <c r="D50" i="10" l="1"/>
  <c r="CG49" i="10"/>
  <c r="CG50" i="10" s="1"/>
  <c r="CD49" i="10"/>
  <c r="CD50" i="10" s="1"/>
  <c r="CA49" i="10"/>
  <c r="CA50" i="10" s="1"/>
  <c r="BX49" i="10"/>
  <c r="BX50" i="10" s="1"/>
  <c r="BU49" i="10"/>
  <c r="BU50" i="10" s="1"/>
  <c r="BR49" i="10"/>
  <c r="BR50" i="10" s="1"/>
  <c r="BO49" i="10"/>
  <c r="BO50" i="10" s="1"/>
  <c r="BL49" i="10"/>
  <c r="BL50" i="10" s="1"/>
  <c r="BI49" i="10"/>
  <c r="BI50" i="10" s="1"/>
  <c r="BF49" i="10"/>
  <c r="BF50" i="10" s="1"/>
  <c r="T18" i="11"/>
  <c r="R16" i="11"/>
  <c r="R17" i="11" s="1"/>
  <c r="CG21" i="10"/>
  <c r="CG22" i="10" s="1"/>
  <c r="CD21" i="10"/>
  <c r="CD22" i="10" s="1"/>
  <c r="CA21" i="10"/>
  <c r="CA22" i="10" s="1"/>
  <c r="BX21" i="10"/>
  <c r="BX22" i="10" s="1"/>
  <c r="BU21" i="10"/>
  <c r="BU22" i="10" s="1"/>
  <c r="BR21" i="10"/>
  <c r="BR22" i="10" s="1"/>
  <c r="BO21" i="10"/>
  <c r="BO22" i="10" s="1"/>
  <c r="BL21" i="10"/>
  <c r="BL22" i="10" s="1"/>
  <c r="BI21" i="10"/>
  <c r="BI22" i="10" s="1"/>
  <c r="BF21" i="10"/>
  <c r="BF22" i="10" s="1"/>
  <c r="T19" i="11" l="1"/>
  <c r="T20" i="11" s="1"/>
  <c r="BC20" i="10" l="1"/>
  <c r="BC48" i="10" s="1"/>
  <c r="BC21" i="10" l="1"/>
  <c r="BC22" i="10" l="1"/>
  <c r="BC50" i="10" s="1"/>
  <c r="BC49" i="10"/>
</calcChain>
</file>

<file path=xl/sharedStrings.xml><?xml version="1.0" encoding="utf-8"?>
<sst xmlns="http://schemas.openxmlformats.org/spreadsheetml/2006/main" count="81" uniqueCount="49">
  <si>
    <t>取引先コード</t>
    <rPh sb="0" eb="3">
      <t>トリヒキサキ</t>
    </rPh>
    <phoneticPr fontId="1"/>
  </si>
  <si>
    <t>注文番号</t>
    <rPh sb="0" eb="4">
      <t>チュウモンバンゴウ</t>
    </rPh>
    <phoneticPr fontId="1"/>
  </si>
  <si>
    <t>工事名</t>
    <rPh sb="0" eb="3">
      <t>コウジメイ</t>
    </rPh>
    <phoneticPr fontId="1"/>
  </si>
  <si>
    <t>工種</t>
    <rPh sb="0" eb="2">
      <t>コウシュ</t>
    </rPh>
    <phoneticPr fontId="1"/>
  </si>
  <si>
    <t>契約金額①</t>
    <rPh sb="0" eb="4">
      <t>ケイヤクキンガク</t>
    </rPh>
    <phoneticPr fontId="1"/>
  </si>
  <si>
    <t>受領済金額②</t>
    <rPh sb="0" eb="5">
      <t>ジュリョウズミキンガク</t>
    </rPh>
    <phoneticPr fontId="1"/>
  </si>
  <si>
    <t>差引残高(①-②-③)</t>
    <rPh sb="0" eb="4">
      <t>サシヒキザンダカ</t>
    </rPh>
    <phoneticPr fontId="1"/>
  </si>
  <si>
    <t>期　　別</t>
    <rPh sb="0" eb="1">
      <t>キ</t>
    </rPh>
    <rPh sb="3" eb="4">
      <t>ベツ</t>
    </rPh>
    <phoneticPr fontId="1"/>
  </si>
  <si>
    <t>部　　署</t>
    <rPh sb="0" eb="1">
      <t>ブ</t>
    </rPh>
    <rPh sb="3" eb="4">
      <t>ショ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</si>
  <si>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</si>
  <si>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枚目</t>
    <rPh sb="0" eb="1">
      <t>マイ</t>
    </rPh>
    <rPh sb="1" eb="2">
      <t>メ</t>
    </rPh>
    <phoneticPr fontId="1"/>
  </si>
  <si>
    <t>枚中</t>
    <rPh sb="0" eb="2">
      <t>マイチュウ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</si>
  <si>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</si>
  <si>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請　　求　　書</t>
    <rPh sb="0" eb="1">
      <t>ウケ</t>
    </rPh>
    <rPh sb="3" eb="4">
      <t>モトム</t>
    </rPh>
    <rPh sb="6" eb="7">
      <t>ショ</t>
    </rPh>
    <phoneticPr fontId="1"/>
  </si>
  <si>
    <t>桐生建設株式会社　御中</t>
    <rPh sb="0" eb="8">
      <t>キリュウケンセツカブシキガイシャ</t>
    </rPh>
    <rPh sb="9" eb="11">
      <t>オンチュウ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</si>
  <si>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</si>
  <si>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</si>
  <si>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　　　</t>
    <phoneticPr fontId="1"/>
  </si>
  <si>
    <t>印</t>
    <rPh sb="0" eb="1">
      <t>イン</t>
    </rPh>
    <phoneticPr fontId="1"/>
  </si>
  <si>
    <t>下記のとおり請求致します。</t>
    <rPh sb="0" eb="2">
      <t>カキ</t>
    </rPh>
    <rPh sb="6" eb="9">
      <t>セイキュウイタ</t>
    </rPh>
    <phoneticPr fontId="1"/>
  </si>
  <si>
    <t>登録番号</t>
    <rPh sb="0" eb="4">
      <t>トウロクバンゴウ</t>
    </rPh>
    <phoneticPr fontId="1"/>
  </si>
  <si>
    <t>工種(連番)</t>
    <phoneticPr fontId="1"/>
  </si>
  <si>
    <t>消費税</t>
    <phoneticPr fontId="1"/>
  </si>
  <si>
    <t>部　署</t>
    <rPh sb="0" eb="1">
      <t>ブ</t>
    </rPh>
    <rPh sb="2" eb="3">
      <t>ショ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</si>
  <si>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</si>
  <si>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</si>
  <si>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小　口　請　求　書</t>
  </si>
  <si>
    <t>今回請求金額③</t>
    <rPh sb="0" eb="4">
      <t>コンカイセイキュウ</t>
    </rPh>
    <rPh sb="4" eb="6">
      <t>キンガク</t>
    </rPh>
    <phoneticPr fontId="1"/>
  </si>
  <si>
    <t>取引年月日</t>
    <phoneticPr fontId="1"/>
  </si>
  <si>
    <t>工　事　名　（請　求　内　容）</t>
    <phoneticPr fontId="1"/>
  </si>
  <si>
    <t>金額（税抜）</t>
    <rPh sb="3" eb="5">
      <t>ゼイヌキ</t>
    </rPh>
    <phoneticPr fontId="1"/>
  </si>
  <si>
    <t>小　計</t>
  </si>
  <si>
    <t>合　計</t>
    <phoneticPr fontId="1"/>
  </si>
  <si>
    <t>工　事　番　号</t>
    <phoneticPr fontId="1"/>
  </si>
  <si>
    <t>期　　別</t>
    <phoneticPr fontId="1"/>
  </si>
  <si>
    <t>取 引 先 コ ー ド</t>
    <phoneticPr fontId="1"/>
  </si>
  <si>
    <t>取引（引渡）年月日</t>
  </si>
  <si>
    <t>10％対象金額(税抜)</t>
  </si>
  <si>
    <t>消　費　税</t>
  </si>
  <si>
    <t>合計</t>
    <phoneticPr fontId="1"/>
  </si>
  <si>
    <t>提出方法</t>
    <rPh sb="0" eb="2">
      <t>テイシュツ</t>
    </rPh>
    <rPh sb="2" eb="4">
      <t>ホウホウ</t>
    </rPh>
    <phoneticPr fontId="1"/>
  </si>
  <si>
    <t>◎１６３期（期別欄が163）の工事は以前の手書きの請求書をご使用ください。</t>
    <rPh sb="4" eb="5">
      <t>キ</t>
    </rPh>
    <rPh sb="6" eb="9">
      <t>キベツラン</t>
    </rPh>
    <rPh sb="15" eb="17">
      <t>コウジ</t>
    </rPh>
    <rPh sb="18" eb="20">
      <t>イゼン</t>
    </rPh>
    <rPh sb="21" eb="23">
      <t>テガ</t>
    </rPh>
    <rPh sb="25" eb="28">
      <t>セイキュウショ</t>
    </rPh>
    <rPh sb="30" eb="32">
      <t>シヨウ</t>
    </rPh>
    <phoneticPr fontId="1"/>
  </si>
  <si>
    <t>◎請求書はすべて税抜き金額を記載し、消費税は適格請求書発行事業者の方</t>
    <phoneticPr fontId="1"/>
  </si>
  <si>
    <t>◎「請求書」はA4サイズにてプリントアウトし、上下2枚に分けて提出してください。</t>
    <rPh sb="2" eb="5">
      <t>セイキュウショ</t>
    </rPh>
    <rPh sb="23" eb="25">
      <t>ジョウゲ</t>
    </rPh>
    <rPh sb="26" eb="27">
      <t>マイ</t>
    </rPh>
    <rPh sb="28" eb="29">
      <t>ワ</t>
    </rPh>
    <rPh sb="31" eb="33">
      <t>テイシュツ</t>
    </rPh>
    <phoneticPr fontId="1"/>
  </si>
  <si>
    <t>◎各々、15日〆、20日必着（土･日･祝祭日に当る場合はその前日）にてお願いします。</t>
    <rPh sb="1" eb="3">
      <t>オノオノ</t>
    </rPh>
    <rPh sb="36" eb="37">
      <t>ネガ</t>
    </rPh>
    <phoneticPr fontId="1"/>
  </si>
  <si>
    <t>　には最終請求時に支払います。</t>
    <phoneticPr fontId="1"/>
  </si>
  <si>
    <t>　「小口請求書」は、１枚を提出してください。</t>
    <rPh sb="2" eb="4">
      <t>コグチ</t>
    </rPh>
    <rPh sb="4" eb="7">
      <t>セイキュウショ</t>
    </rPh>
    <rPh sb="11" eb="12">
      <t>マイ</t>
    </rPh>
    <rPh sb="13" eb="15">
      <t>テイシュツ</t>
    </rPh>
    <phoneticPr fontId="1"/>
  </si>
  <si>
    <t>　提出が遅れた場合、翌月扱いになってしまいますのでお気を付けください。</t>
    <rPh sb="1" eb="3">
      <t>テイシュツ</t>
    </rPh>
    <rPh sb="4" eb="5">
      <t>オク</t>
    </rPh>
    <rPh sb="7" eb="9">
      <t>バアイ</t>
    </rPh>
    <rPh sb="10" eb="12">
      <t>ヨクゲツ</t>
    </rPh>
    <rPh sb="12" eb="13">
      <t>アツカ</t>
    </rPh>
    <rPh sb="26" eb="27">
      <t>キ</t>
    </rPh>
    <rPh sb="28" eb="29">
      <t>ツ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</si>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</sst>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38" fontId="0" fillId="0" borderId="22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5" xfId="0" applyBorder="1">
      <alignment vertical="center"/>
    </xf>
    <xf numFmtId="0" fontId="0" fillId="0" borderId="31" xfId="0" applyBorder="1">
      <alignment vertical="center"/>
    </xf>
    <xf numFmtId="38" fontId="0" fillId="0" borderId="43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49" xfId="0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6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0" fillId="0" borderId="4" xfId="0" applyBorder="1">
      <alignment vertical="center"/>
    </xf>
    <xf numFmtId="0" fontId="6" fillId="0" borderId="2" xfId="1" applyNumberFormat="1" applyFont="1" applyBorder="1" applyAlignment="1">
      <alignment vertical="center" shrinkToFit="1"/>
    </xf>
    <xf numFmtId="0" fontId="6" fillId="0" borderId="3" xfId="1" applyNumberFormat="1" applyFont="1" applyBorder="1" applyAlignment="1">
      <alignment vertical="center" shrinkToFit="1"/>
    </xf>
    <xf numFmtId="0" fontId="6" fillId="0" borderId="4" xfId="1" applyNumberFormat="1" applyFont="1" applyBorder="1" applyAlignment="1">
      <alignment vertical="center" shrinkToFit="1"/>
    </xf>
    <xf numFmtId="0" fontId="6" fillId="0" borderId="2" xfId="1" applyNumberFormat="1" applyFont="1" applyBorder="1" applyAlignment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38" fontId="9" fillId="0" borderId="2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/>
    </xf>
    <xf numFmtId="0" fontId="8" fillId="0" borderId="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1" applyNumberFormat="1" applyFont="1" applyBorder="1" applyAlignment="1">
      <alignment horizontal="center" vertical="center" shrinkToFit="1"/>
    </xf>
    <xf numFmtId="0" fontId="6" fillId="0" borderId="3" xfId="1" applyNumberFormat="1" applyFont="1" applyBorder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0" fillId="0" borderId="22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4E0E-EC6C-44A6-BB83-8BEAC472AB7E}">
  <dimension ref="A1:A12"/>
  <sheetViews>
    <sheetView workbookViewId="0"/>
  </sheetViews>
  <sheetFormatPr defaultRowHeight="18.75" x14ac:dyDescent="0.4"/>
  <sheetData>
    <row r="1" spans="1:1" x14ac:dyDescent="0.4">
      <c r="A1" t="s">
        <v>40</v>
      </c>
    </row>
    <row r="3" spans="1:1" x14ac:dyDescent="0.4">
      <c r="A3" t="s">
        <v>41</v>
      </c>
    </row>
    <row r="5" spans="1:1" x14ac:dyDescent="0.4">
      <c r="A5" t="s">
        <v>42</v>
      </c>
    </row>
    <row r="6" spans="1:1" x14ac:dyDescent="0.4">
      <c r="A6" t="s">
        <v>45</v>
      </c>
    </row>
    <row r="8" spans="1:1" x14ac:dyDescent="0.4">
      <c r="A8" t="s">
        <v>43</v>
      </c>
    </row>
    <row r="9" spans="1:1" x14ac:dyDescent="0.4">
      <c r="A9" t="s">
        <v>46</v>
      </c>
    </row>
    <row r="11" spans="1:1" x14ac:dyDescent="0.4">
      <c r="A11" t="s">
        <v>44</v>
      </c>
    </row>
    <row r="12" spans="1:1" x14ac:dyDescent="0.4">
      <c r="A12" t="s">
        <v>47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FE15-2C33-4C7F-8DB4-47479F92A5B9}">
  <dimension ref="A1:CL50"/>
  <sheetViews>
    <sheetView showGridLines="0" tabSelected="1" zoomScaleNormal="100" workbookViewId="0"/>
  </sheetViews>
  <sheetFormatPr defaultColWidth="0.75" defaultRowHeight="18.75" x14ac:dyDescent="0.4"/>
  <cols>
    <col min="1" max="1" width="6.625" customWidth="1"/>
    <col min="2" max="2" width="19.625" customWidth="1"/>
    <col min="3" max="3" width="6.625" customWidth="1"/>
    <col min="4" max="4" width="4.625" customWidth="1"/>
    <col min="5" max="5" width="2.25" customWidth="1"/>
    <col min="6" max="6" width="2.125" customWidth="1"/>
    <col min="7" max="7" width="4.625" customWidth="1"/>
    <col min="8" max="9" width="6.625" customWidth="1"/>
    <col min="10" max="87" width="0.625" customWidth="1"/>
    <col min="88" max="151" width="9" customWidth="1"/>
    <col min="152" max="288" width="3.75" customWidth="1"/>
  </cols>
  <sheetData>
    <row r="1" spans="1:87" x14ac:dyDescent="0.4">
      <c r="AZ1" s="102" t="s">
        <v>11</v>
      </c>
      <c r="BA1" s="102"/>
      <c r="BB1" s="102"/>
      <c r="BC1" s="102"/>
      <c r="BD1" s="102"/>
      <c r="BE1" s="102"/>
      <c r="BF1" s="102"/>
      <c r="BG1" s="102"/>
      <c r="BH1" s="102"/>
      <c r="BI1" s="102"/>
      <c r="BK1" s="3"/>
      <c r="BX1" s="102" t="s">
        <v>10</v>
      </c>
      <c r="BY1" s="102"/>
      <c r="BZ1" s="102"/>
      <c r="CA1" s="102"/>
      <c r="CB1" s="102"/>
      <c r="CC1" s="102"/>
      <c r="CD1" s="102"/>
      <c r="CE1" s="102"/>
      <c r="CF1" s="102"/>
      <c r="CG1" s="102"/>
    </row>
    <row r="2" spans="1:87" ht="35.25" x14ac:dyDescent="0.4">
      <c r="D2" s="73" t="s">
        <v>13</v>
      </c>
      <c r="E2" s="74"/>
      <c r="F2" s="74"/>
      <c r="G2" s="74"/>
      <c r="H2" s="74"/>
      <c r="I2" s="74"/>
      <c r="J2" s="74"/>
      <c r="AZ2" s="48" t="s">
        <v>48</v>
      </c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</row>
    <row r="3" spans="1:87" ht="19.5" x14ac:dyDescent="0.4">
      <c r="B3" s="25" t="s">
        <v>14</v>
      </c>
    </row>
    <row r="4" spans="1:87" x14ac:dyDescent="0.4">
      <c r="I4" s="26" t="s">
        <v>20</v>
      </c>
      <c r="K4" s="75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7"/>
    </row>
    <row r="5" spans="1:87" x14ac:dyDescent="0.4">
      <c r="I5" s="27"/>
      <c r="K5" s="24"/>
      <c r="L5" s="24"/>
      <c r="M5" s="24"/>
      <c r="N5" s="24"/>
      <c r="O5" s="24"/>
      <c r="P5" s="24"/>
      <c r="AX5" s="24"/>
      <c r="AY5" s="24"/>
      <c r="AZ5" s="24"/>
      <c r="BA5" s="24"/>
      <c r="BB5" s="24"/>
    </row>
    <row r="6" spans="1:87" x14ac:dyDescent="0.4">
      <c r="I6" t="s">
        <v>15</v>
      </c>
    </row>
    <row r="8" spans="1:87" x14ac:dyDescent="0.4">
      <c r="I8" t="s">
        <v>16</v>
      </c>
      <c r="BV8" s="24" t="s">
        <v>18</v>
      </c>
    </row>
    <row r="9" spans="1:87" x14ac:dyDescent="0.4">
      <c r="O9" s="24"/>
      <c r="P9" s="24"/>
      <c r="BB9" s="24"/>
    </row>
    <row r="10" spans="1:87" x14ac:dyDescent="0.4">
      <c r="K10" s="78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8"/>
      <c r="W10" s="79"/>
      <c r="X10" s="79"/>
      <c r="Y10" s="79"/>
      <c r="Z10" s="79"/>
      <c r="AA10" s="79"/>
      <c r="AB10" s="79"/>
      <c r="AC10" s="79"/>
      <c r="AD10" s="79"/>
      <c r="AE10" s="79"/>
      <c r="AF10" s="80"/>
      <c r="AG10" s="78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8"/>
      <c r="AS10" s="79"/>
      <c r="AT10" s="79"/>
      <c r="AU10" s="79"/>
      <c r="AV10" s="79"/>
      <c r="AW10" s="79"/>
      <c r="AX10" s="79"/>
      <c r="AY10" s="79"/>
      <c r="AZ10" s="79"/>
      <c r="BA10" s="79"/>
      <c r="BB10" s="80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80"/>
      <c r="BN10" s="78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8"/>
      <c r="BZ10" s="79"/>
      <c r="CA10" s="79"/>
      <c r="CB10" s="79"/>
      <c r="CC10" s="79"/>
      <c r="CD10" s="79"/>
      <c r="CE10" s="79"/>
      <c r="CF10" s="79"/>
      <c r="CG10" s="79"/>
      <c r="CH10" s="79"/>
      <c r="CI10" s="80"/>
    </row>
    <row r="11" spans="1:87" ht="21.75" customHeight="1" x14ac:dyDescent="0.4">
      <c r="B11" t="s">
        <v>19</v>
      </c>
      <c r="D11" s="48"/>
      <c r="E11" s="48"/>
      <c r="F11" s="48"/>
      <c r="G11" s="48"/>
      <c r="K11" s="52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52"/>
      <c r="W11" s="46"/>
      <c r="X11" s="46"/>
      <c r="Y11" s="46"/>
      <c r="Z11" s="46"/>
      <c r="AA11" s="46"/>
      <c r="AB11" s="46"/>
      <c r="AC11" s="46"/>
      <c r="AD11" s="46"/>
      <c r="AE11" s="46"/>
      <c r="AF11" s="47"/>
      <c r="AG11" s="52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52"/>
      <c r="AS11" s="46"/>
      <c r="AT11" s="46"/>
      <c r="AU11" s="46"/>
      <c r="AV11" s="46"/>
      <c r="AW11" s="46"/>
      <c r="AX11" s="46"/>
      <c r="AY11" s="46"/>
      <c r="AZ11" s="46"/>
      <c r="BA11" s="46"/>
      <c r="BB11" s="47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7"/>
      <c r="BN11" s="52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52"/>
      <c r="BZ11" s="46"/>
      <c r="CA11" s="46"/>
      <c r="CB11" s="46"/>
      <c r="CC11" s="46"/>
      <c r="CD11" s="46"/>
      <c r="CE11" s="46"/>
      <c r="CF11" s="46"/>
      <c r="CG11" s="46"/>
      <c r="CH11" s="46"/>
      <c r="CI11" s="47"/>
    </row>
    <row r="12" spans="1:87" ht="16.5" customHeight="1" x14ac:dyDescent="0.4">
      <c r="A12" s="8"/>
      <c r="B12" s="28"/>
      <c r="C12" s="8"/>
      <c r="D12" s="29"/>
      <c r="E12" s="29"/>
      <c r="F12" s="29"/>
      <c r="G12" s="29"/>
      <c r="H12" s="8"/>
      <c r="I12" s="8"/>
      <c r="K12" s="53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53"/>
      <c r="W12" s="48"/>
      <c r="X12" s="48"/>
      <c r="Y12" s="48"/>
      <c r="Z12" s="48"/>
      <c r="AA12" s="48"/>
      <c r="AB12" s="48"/>
      <c r="AC12" s="48"/>
      <c r="AD12" s="48"/>
      <c r="AE12" s="48"/>
      <c r="AF12" s="49"/>
      <c r="AG12" s="53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53"/>
      <c r="AS12" s="48"/>
      <c r="AT12" s="48"/>
      <c r="AU12" s="48"/>
      <c r="AV12" s="48"/>
      <c r="AW12" s="48"/>
      <c r="AX12" s="48"/>
      <c r="AY12" s="48"/>
      <c r="AZ12" s="48"/>
      <c r="BA12" s="48"/>
      <c r="BB12" s="49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9"/>
      <c r="BN12" s="53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53"/>
      <c r="BZ12" s="48"/>
      <c r="CA12" s="48"/>
      <c r="CB12" s="48"/>
      <c r="CC12" s="48"/>
      <c r="CD12" s="48"/>
      <c r="CE12" s="48"/>
      <c r="CF12" s="48"/>
      <c r="CG12" s="48"/>
      <c r="CH12" s="48"/>
      <c r="CI12" s="49"/>
    </row>
    <row r="13" spans="1:87" ht="12" customHeight="1" x14ac:dyDescent="0.4">
      <c r="A13" s="30"/>
      <c r="B13" s="83" t="s">
        <v>0</v>
      </c>
      <c r="C13" s="31"/>
      <c r="D13" s="84"/>
      <c r="E13" s="85"/>
      <c r="F13" s="88"/>
      <c r="G13" s="85"/>
      <c r="H13" s="90"/>
      <c r="I13" s="92"/>
      <c r="K13" s="54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4"/>
      <c r="W13" s="50"/>
      <c r="X13" s="50"/>
      <c r="Y13" s="50"/>
      <c r="Z13" s="50"/>
      <c r="AA13" s="50"/>
      <c r="AB13" s="50"/>
      <c r="AC13" s="50"/>
      <c r="AD13" s="50"/>
      <c r="AE13" s="50"/>
      <c r="AF13" s="51"/>
      <c r="AG13" s="54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4"/>
      <c r="AS13" s="50"/>
      <c r="AT13" s="50"/>
      <c r="AU13" s="50"/>
      <c r="AV13" s="50"/>
      <c r="AW13" s="50"/>
      <c r="AX13" s="50"/>
      <c r="AY13" s="50"/>
      <c r="AZ13" s="50"/>
      <c r="BA13" s="50"/>
      <c r="BB13" s="51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1"/>
      <c r="BN13" s="54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4"/>
      <c r="BZ13" s="50"/>
      <c r="CA13" s="50"/>
      <c r="CB13" s="50"/>
      <c r="CC13" s="50"/>
      <c r="CD13" s="50"/>
      <c r="CE13" s="50"/>
      <c r="CF13" s="50"/>
      <c r="CG13" s="50"/>
      <c r="CH13" s="50"/>
      <c r="CI13" s="51"/>
    </row>
    <row r="14" spans="1:87" ht="12" customHeight="1" x14ac:dyDescent="0.4">
      <c r="A14" s="32"/>
      <c r="B14" s="67"/>
      <c r="C14" s="33"/>
      <c r="D14" s="86"/>
      <c r="E14" s="87"/>
      <c r="F14" s="89"/>
      <c r="G14" s="87"/>
      <c r="H14" s="91"/>
      <c r="I14" s="93"/>
    </row>
    <row r="15" spans="1:87" ht="16.5" customHeight="1" x14ac:dyDescent="0.4">
      <c r="A15" s="30"/>
      <c r="B15" s="66" t="s">
        <v>1</v>
      </c>
      <c r="C15" s="31"/>
      <c r="D15" s="68" t="s">
        <v>7</v>
      </c>
      <c r="E15" s="68"/>
      <c r="F15" s="68"/>
      <c r="G15" s="68"/>
      <c r="H15" s="68" t="s">
        <v>8</v>
      </c>
      <c r="I15" s="68"/>
      <c r="J15" s="70" t="s">
        <v>9</v>
      </c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/>
      <c r="AG15" s="96" t="s">
        <v>33</v>
      </c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2"/>
      <c r="BN15" s="96" t="s">
        <v>21</v>
      </c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97"/>
    </row>
    <row r="16" spans="1:87" ht="24" customHeight="1" x14ac:dyDescent="0.4">
      <c r="A16" s="32"/>
      <c r="B16" s="67"/>
      <c r="C16" s="33"/>
      <c r="D16" s="34"/>
      <c r="E16" s="55"/>
      <c r="F16" s="69"/>
      <c r="G16" s="35"/>
      <c r="H16" s="34"/>
      <c r="I16" s="35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55"/>
      <c r="W16" s="56"/>
      <c r="X16" s="56"/>
      <c r="Y16" s="56"/>
      <c r="Z16" s="56"/>
      <c r="AA16" s="56"/>
      <c r="AB16" s="56"/>
      <c r="AC16" s="56"/>
      <c r="AD16" s="56"/>
      <c r="AE16" s="56"/>
      <c r="AF16" s="69"/>
      <c r="AG16" s="55"/>
      <c r="AH16" s="56"/>
      <c r="AI16" s="56"/>
      <c r="AJ16" s="56"/>
      <c r="AK16" s="56"/>
      <c r="AL16" s="56"/>
      <c r="AM16" s="56"/>
      <c r="AN16" s="56"/>
      <c r="AO16" s="56"/>
      <c r="AP16" s="56"/>
      <c r="AQ16" s="69"/>
      <c r="AR16" s="55"/>
      <c r="AS16" s="56"/>
      <c r="AT16" s="56"/>
      <c r="AU16" s="56"/>
      <c r="AV16" s="56"/>
      <c r="AW16" s="56"/>
      <c r="AX16" s="56"/>
      <c r="AY16" s="56"/>
      <c r="AZ16" s="56"/>
      <c r="BA16" s="56"/>
      <c r="BB16" s="69"/>
      <c r="BC16" s="55"/>
      <c r="BD16" s="56"/>
      <c r="BE16" s="56"/>
      <c r="BF16" s="56"/>
      <c r="BG16" s="56"/>
      <c r="BH16" s="56"/>
      <c r="BI16" s="56"/>
      <c r="BJ16" s="56"/>
      <c r="BK16" s="56"/>
      <c r="BL16" s="56"/>
      <c r="BM16" s="69"/>
      <c r="BN16" s="55"/>
      <c r="BO16" s="56"/>
      <c r="BP16" s="56"/>
      <c r="BQ16" s="56"/>
      <c r="BR16" s="56"/>
      <c r="BS16" s="56"/>
      <c r="BT16" s="56"/>
      <c r="BU16" s="56"/>
      <c r="BV16" s="56"/>
      <c r="BW16" s="56"/>
      <c r="BX16" s="69"/>
      <c r="BY16" s="55"/>
      <c r="BZ16" s="56"/>
      <c r="CA16" s="56"/>
      <c r="CB16" s="56"/>
      <c r="CC16" s="56"/>
      <c r="CD16" s="56"/>
      <c r="CE16" s="56"/>
      <c r="CF16" s="56"/>
      <c r="CG16" s="56"/>
      <c r="CH16" s="56"/>
      <c r="CI16" s="57"/>
    </row>
    <row r="17" spans="1:90" ht="24" customHeight="1" x14ac:dyDescent="0.4">
      <c r="A17" s="37"/>
      <c r="B17" s="38" t="s">
        <v>2</v>
      </c>
      <c r="C17" s="39"/>
      <c r="D17" s="59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9"/>
    </row>
    <row r="18" spans="1:90" ht="24" customHeight="1" x14ac:dyDescent="0.4">
      <c r="A18" s="37"/>
      <c r="B18" s="38" t="s">
        <v>3</v>
      </c>
      <c r="C18" s="39"/>
      <c r="D18" s="59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9"/>
    </row>
    <row r="19" spans="1:90" ht="24" customHeight="1" x14ac:dyDescent="0.4">
      <c r="A19" s="37"/>
      <c r="B19" s="38" t="s">
        <v>4</v>
      </c>
      <c r="C19" s="39"/>
      <c r="D19" s="63"/>
      <c r="E19" s="64"/>
      <c r="F19" s="64"/>
      <c r="G19" s="64"/>
      <c r="H19" s="64"/>
      <c r="I19" s="40"/>
      <c r="J19" s="100" t="s">
        <v>36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</row>
    <row r="20" spans="1:90" ht="24" customHeight="1" x14ac:dyDescent="0.4">
      <c r="A20" s="37"/>
      <c r="B20" s="38" t="s">
        <v>5</v>
      </c>
      <c r="C20" s="39"/>
      <c r="D20" s="63"/>
      <c r="E20" s="64"/>
      <c r="F20" s="64"/>
      <c r="G20" s="64"/>
      <c r="H20" s="64"/>
      <c r="I20" s="40"/>
      <c r="J20" s="100" t="s">
        <v>37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2"/>
      <c r="BC20" s="58" t="str">
        <f>IF(D22=0,D19," ")</f>
        <v xml:space="preserve"> </v>
      </c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L20" s="24"/>
    </row>
    <row r="21" spans="1:90" ht="24" customHeight="1" x14ac:dyDescent="0.4">
      <c r="A21" s="37"/>
      <c r="B21" s="38" t="s">
        <v>27</v>
      </c>
      <c r="C21" s="39"/>
      <c r="D21" s="63"/>
      <c r="E21" s="64"/>
      <c r="F21" s="64"/>
      <c r="G21" s="64"/>
      <c r="H21" s="64"/>
      <c r="I21" s="43"/>
      <c r="J21" s="101" t="s">
        <v>38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2"/>
      <c r="BC21" s="58" t="str">
        <f>IF(BC20=" ","  ",BC20*0.1)</f>
        <v xml:space="preserve">  </v>
      </c>
      <c r="BD21" s="58"/>
      <c r="BE21" s="58"/>
      <c r="BF21" s="58">
        <f>IF(BF20=" ","  ",BF20*0.1)</f>
        <v>0</v>
      </c>
      <c r="BG21" s="58"/>
      <c r="BH21" s="58"/>
      <c r="BI21" s="58">
        <f>IF(BI20=" ","  ",BI20*0.1)</f>
        <v>0</v>
      </c>
      <c r="BJ21" s="58"/>
      <c r="BK21" s="58"/>
      <c r="BL21" s="58">
        <f>IF(BL20=" ","  ",BL20*0.1)</f>
        <v>0</v>
      </c>
      <c r="BM21" s="58"/>
      <c r="BN21" s="58"/>
      <c r="BO21" s="58">
        <f>IF(BO20=" ","  ",BO20*0.1)</f>
        <v>0</v>
      </c>
      <c r="BP21" s="58"/>
      <c r="BQ21" s="58"/>
      <c r="BR21" s="58">
        <f>IF(BR20=" ","  ",BR20*0.1)</f>
        <v>0</v>
      </c>
      <c r="BS21" s="58"/>
      <c r="BT21" s="58"/>
      <c r="BU21" s="58">
        <f>IF(BU20=" ","  ",BU20*0.1)</f>
        <v>0</v>
      </c>
      <c r="BV21" s="58"/>
      <c r="BW21" s="58"/>
      <c r="BX21" s="58">
        <f>IF(BX20=" ","  ",BX20*0.1)</f>
        <v>0</v>
      </c>
      <c r="BY21" s="58"/>
      <c r="BZ21" s="58"/>
      <c r="CA21" s="58">
        <f>IF(CA20=" ","  ",CA20*0.1)</f>
        <v>0</v>
      </c>
      <c r="CB21" s="58"/>
      <c r="CC21" s="58"/>
      <c r="CD21" s="58">
        <f>IF(CD20=" ","  ",CD20*0.1)</f>
        <v>0</v>
      </c>
      <c r="CE21" s="58"/>
      <c r="CF21" s="58"/>
      <c r="CG21" s="58">
        <f>IF(CG20=" ","  ",CG20*0.1)</f>
        <v>0</v>
      </c>
      <c r="CH21" s="58"/>
      <c r="CI21" s="58"/>
    </row>
    <row r="22" spans="1:90" ht="24" customHeight="1" x14ac:dyDescent="0.4">
      <c r="A22" s="37"/>
      <c r="B22" s="44" t="s">
        <v>6</v>
      </c>
      <c r="C22" s="39"/>
      <c r="D22" s="63" t="str">
        <f>IF(D19=0," ",D19-D20-D21)</f>
        <v xml:space="preserve"> </v>
      </c>
      <c r="E22" s="64"/>
      <c r="F22" s="64"/>
      <c r="G22" s="64"/>
      <c r="H22" s="64"/>
      <c r="I22" s="43"/>
      <c r="J22" s="101" t="s">
        <v>39</v>
      </c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2"/>
      <c r="BC22" s="58" t="str">
        <f>IF(BC20=" "," ",SUM(BC20:BC21))</f>
        <v xml:space="preserve"> </v>
      </c>
      <c r="BD22" s="58"/>
      <c r="BE22" s="58"/>
      <c r="BF22" s="58">
        <f>IF(BF20=" "," ",SUM(BF20:BF21))</f>
        <v>0</v>
      </c>
      <c r="BG22" s="58"/>
      <c r="BH22" s="58"/>
      <c r="BI22" s="58">
        <f>IF(BI20=" "," ",SUM(BI20:BI21))</f>
        <v>0</v>
      </c>
      <c r="BJ22" s="58"/>
      <c r="BK22" s="58"/>
      <c r="BL22" s="58">
        <f>IF(BL20=" "," ",SUM(BL20:BL21))</f>
        <v>0</v>
      </c>
      <c r="BM22" s="58"/>
      <c r="BN22" s="58"/>
      <c r="BO22" s="58">
        <f>IF(BO20=" "," ",SUM(BO20:BO21))</f>
        <v>0</v>
      </c>
      <c r="BP22" s="58"/>
      <c r="BQ22" s="58"/>
      <c r="BR22" s="58">
        <f>IF(BR20=" "," ",SUM(BR20:BR21))</f>
        <v>0</v>
      </c>
      <c r="BS22" s="58"/>
      <c r="BT22" s="58"/>
      <c r="BU22" s="58">
        <f>IF(BU20=" "," ",SUM(BU20:BU21))</f>
        <v>0</v>
      </c>
      <c r="BV22" s="58"/>
      <c r="BW22" s="58"/>
      <c r="BX22" s="58">
        <f>IF(BX20=" "," ",SUM(BX20:BX21))</f>
        <v>0</v>
      </c>
      <c r="BY22" s="58"/>
      <c r="BZ22" s="58"/>
      <c r="CA22" s="58">
        <f>IF(CA20=" "," ",SUM(CA20:CA21))</f>
        <v>0</v>
      </c>
      <c r="CB22" s="58"/>
      <c r="CC22" s="58"/>
      <c r="CD22" s="58">
        <f>IF(CD20=" "," ",SUM(CD20:CD21))</f>
        <v>0</v>
      </c>
      <c r="CE22" s="58"/>
      <c r="CF22" s="58"/>
      <c r="CG22" s="58">
        <f>IF(CG20=" "," ",SUM(CG20:CG21))</f>
        <v>0</v>
      </c>
      <c r="CH22" s="58"/>
      <c r="CI22" s="58"/>
    </row>
    <row r="28" spans="1:90" ht="24" x14ac:dyDescent="0.4">
      <c r="A28" s="45"/>
    </row>
    <row r="29" spans="1:90" x14ac:dyDescent="0.4">
      <c r="AZ29" s="102" t="str">
        <f>AZ1</f>
        <v>枚中</v>
      </c>
      <c r="BA29" s="102"/>
      <c r="BB29" s="102"/>
      <c r="BC29" s="102"/>
      <c r="BD29" s="102"/>
      <c r="BE29" s="102"/>
      <c r="BF29" s="102"/>
      <c r="BG29" s="102"/>
      <c r="BH29" s="102"/>
      <c r="BI29" s="102"/>
      <c r="BK29" s="3"/>
      <c r="BX29" s="102" t="str">
        <f>BX1</f>
        <v>枚目</v>
      </c>
      <c r="BY29" s="102"/>
      <c r="BZ29" s="102"/>
      <c r="CA29" s="102"/>
      <c r="CB29" s="102"/>
      <c r="CC29" s="102"/>
      <c r="CD29" s="102"/>
      <c r="CE29" s="102"/>
      <c r="CF29" s="102"/>
      <c r="CG29" s="102"/>
    </row>
    <row r="30" spans="1:90" ht="35.25" x14ac:dyDescent="0.4">
      <c r="D30" s="73" t="s">
        <v>13</v>
      </c>
      <c r="E30" s="74"/>
      <c r="F30" s="74"/>
      <c r="G30" s="74"/>
      <c r="H30" s="74"/>
      <c r="I30" s="74"/>
      <c r="J30" s="74"/>
      <c r="AZ30" s="48" t="str">
        <f>AZ2</f>
        <v>　　年　　月　　日</v>
      </c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</row>
    <row r="31" spans="1:90" ht="19.5" x14ac:dyDescent="0.4">
      <c r="B31" s="25" t="s">
        <v>14</v>
      </c>
    </row>
    <row r="32" spans="1:90" x14ac:dyDescent="0.4">
      <c r="I32" s="26" t="s">
        <v>20</v>
      </c>
      <c r="K32" s="75">
        <f>K4</f>
        <v>0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 t="str">
        <f t="shared" ref="AR32" si="0">IF(AR4=0," ",AR4)</f>
        <v xml:space="preserve"> </v>
      </c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7"/>
    </row>
    <row r="33" spans="1:87" x14ac:dyDescent="0.4">
      <c r="I33" s="27"/>
      <c r="K33" s="24"/>
      <c r="L33" s="24"/>
      <c r="M33" s="24"/>
      <c r="N33" s="24"/>
      <c r="O33" s="24"/>
      <c r="P33" s="24"/>
      <c r="AX33" s="24"/>
      <c r="AY33" s="24"/>
      <c r="AZ33" s="24"/>
      <c r="BA33" s="24"/>
      <c r="BB33" s="24"/>
    </row>
    <row r="34" spans="1:87" x14ac:dyDescent="0.4">
      <c r="I34" t="s">
        <v>15</v>
      </c>
    </row>
    <row r="36" spans="1:87" x14ac:dyDescent="0.4">
      <c r="I36" t="s">
        <v>16</v>
      </c>
      <c r="BV36" s="24" t="s">
        <v>18</v>
      </c>
    </row>
    <row r="37" spans="1:87" x14ac:dyDescent="0.4">
      <c r="O37" s="24"/>
      <c r="P37" s="24"/>
      <c r="BB37" s="24"/>
    </row>
    <row r="38" spans="1:87" x14ac:dyDescent="0.4">
      <c r="K38" s="78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8"/>
      <c r="W38" s="79"/>
      <c r="X38" s="79"/>
      <c r="Y38" s="79"/>
      <c r="Z38" s="79"/>
      <c r="AA38" s="79"/>
      <c r="AB38" s="79"/>
      <c r="AC38" s="79"/>
      <c r="AD38" s="79"/>
      <c r="AE38" s="79"/>
      <c r="AF38" s="80"/>
      <c r="AG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8"/>
      <c r="AS38" s="79"/>
      <c r="AT38" s="79"/>
      <c r="AU38" s="79"/>
      <c r="AV38" s="79"/>
      <c r="AW38" s="79"/>
      <c r="AX38" s="79"/>
      <c r="AY38" s="79"/>
      <c r="AZ38" s="79"/>
      <c r="BA38" s="79"/>
      <c r="BB38" s="80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80"/>
      <c r="BN38" s="78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8"/>
      <c r="BZ38" s="79"/>
      <c r="CA38" s="79"/>
      <c r="CB38" s="79"/>
      <c r="CC38" s="79"/>
      <c r="CD38" s="79"/>
      <c r="CE38" s="79"/>
      <c r="CF38" s="79"/>
      <c r="CG38" s="79"/>
      <c r="CH38" s="79"/>
      <c r="CI38" s="80"/>
    </row>
    <row r="39" spans="1:87" ht="21.75" customHeight="1" x14ac:dyDescent="0.4">
      <c r="B39" t="s">
        <v>19</v>
      </c>
      <c r="D39" s="48"/>
      <c r="E39" s="48"/>
      <c r="F39" s="48"/>
      <c r="G39" s="48"/>
      <c r="K39" s="52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52"/>
      <c r="W39" s="46"/>
      <c r="X39" s="46"/>
      <c r="Y39" s="46"/>
      <c r="Z39" s="46"/>
      <c r="AA39" s="46"/>
      <c r="AB39" s="46"/>
      <c r="AC39" s="46"/>
      <c r="AD39" s="46"/>
      <c r="AE39" s="46"/>
      <c r="AF39" s="47"/>
      <c r="AG39" s="52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52"/>
      <c r="AS39" s="46"/>
      <c r="AT39" s="46"/>
      <c r="AU39" s="46"/>
      <c r="AV39" s="46"/>
      <c r="AW39" s="46"/>
      <c r="AX39" s="46"/>
      <c r="AY39" s="46"/>
      <c r="AZ39" s="46"/>
      <c r="BA39" s="46"/>
      <c r="BB39" s="47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7"/>
      <c r="BN39" s="52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52"/>
      <c r="BZ39" s="46"/>
      <c r="CA39" s="46"/>
      <c r="CB39" s="46"/>
      <c r="CC39" s="46"/>
      <c r="CD39" s="46"/>
      <c r="CE39" s="46"/>
      <c r="CF39" s="46"/>
      <c r="CG39" s="46"/>
      <c r="CH39" s="46"/>
      <c r="CI39" s="47"/>
    </row>
    <row r="40" spans="1:87" ht="16.5" customHeight="1" x14ac:dyDescent="0.4">
      <c r="A40" s="8"/>
      <c r="B40" s="28"/>
      <c r="C40" s="8"/>
      <c r="D40" s="29"/>
      <c r="E40" s="29"/>
      <c r="F40" s="29"/>
      <c r="G40" s="29"/>
      <c r="H40" s="8"/>
      <c r="I40" s="8"/>
      <c r="K40" s="53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53"/>
      <c r="W40" s="48"/>
      <c r="X40" s="48"/>
      <c r="Y40" s="48"/>
      <c r="Z40" s="48"/>
      <c r="AA40" s="48"/>
      <c r="AB40" s="48"/>
      <c r="AC40" s="48"/>
      <c r="AD40" s="48"/>
      <c r="AE40" s="48"/>
      <c r="AF40" s="49"/>
      <c r="AG40" s="53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53"/>
      <c r="AS40" s="48"/>
      <c r="AT40" s="48"/>
      <c r="AU40" s="48"/>
      <c r="AV40" s="48"/>
      <c r="AW40" s="48"/>
      <c r="AX40" s="48"/>
      <c r="AY40" s="48"/>
      <c r="AZ40" s="48"/>
      <c r="BA40" s="48"/>
      <c r="BB40" s="49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9"/>
      <c r="BN40" s="53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53"/>
      <c r="BZ40" s="48"/>
      <c r="CA40" s="48"/>
      <c r="CB40" s="48"/>
      <c r="CC40" s="48"/>
      <c r="CD40" s="48"/>
      <c r="CE40" s="48"/>
      <c r="CF40" s="48"/>
      <c r="CG40" s="48"/>
      <c r="CH40" s="48"/>
      <c r="CI40" s="49"/>
    </row>
    <row r="41" spans="1:87" ht="12" customHeight="1" x14ac:dyDescent="0.4">
      <c r="A41" s="30"/>
      <c r="B41" s="83" t="s">
        <v>0</v>
      </c>
      <c r="C41" s="31"/>
      <c r="D41" s="94">
        <f>D13</f>
        <v>0</v>
      </c>
      <c r="E41" s="90"/>
      <c r="F41" s="90">
        <f>F13</f>
        <v>0</v>
      </c>
      <c r="G41" s="90"/>
      <c r="H41" s="90">
        <f>H13</f>
        <v>0</v>
      </c>
      <c r="I41" s="92">
        <f>I13</f>
        <v>0</v>
      </c>
      <c r="K41" s="54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4"/>
      <c r="W41" s="50"/>
      <c r="X41" s="50"/>
      <c r="Y41" s="50"/>
      <c r="Z41" s="50"/>
      <c r="AA41" s="50"/>
      <c r="AB41" s="50"/>
      <c r="AC41" s="50"/>
      <c r="AD41" s="50"/>
      <c r="AE41" s="50"/>
      <c r="AF41" s="51"/>
      <c r="AG41" s="54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4"/>
      <c r="AS41" s="50"/>
      <c r="AT41" s="50"/>
      <c r="AU41" s="50"/>
      <c r="AV41" s="50"/>
      <c r="AW41" s="50"/>
      <c r="AX41" s="50"/>
      <c r="AY41" s="50"/>
      <c r="AZ41" s="50"/>
      <c r="BA41" s="50"/>
      <c r="BB41" s="51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1"/>
      <c r="BN41" s="54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4"/>
      <c r="BZ41" s="50"/>
      <c r="CA41" s="50"/>
      <c r="CB41" s="50"/>
      <c r="CC41" s="50"/>
      <c r="CD41" s="50"/>
      <c r="CE41" s="50"/>
      <c r="CF41" s="50"/>
      <c r="CG41" s="50"/>
      <c r="CH41" s="50"/>
      <c r="CI41" s="51"/>
    </row>
    <row r="42" spans="1:87" ht="12" customHeight="1" x14ac:dyDescent="0.4">
      <c r="A42" s="32"/>
      <c r="B42" s="67"/>
      <c r="C42" s="33"/>
      <c r="D42" s="95"/>
      <c r="E42" s="91"/>
      <c r="F42" s="91"/>
      <c r="G42" s="91"/>
      <c r="H42" s="91"/>
      <c r="I42" s="93"/>
    </row>
    <row r="43" spans="1:87" ht="16.5" customHeight="1" x14ac:dyDescent="0.4">
      <c r="A43" s="30"/>
      <c r="B43" s="66" t="s">
        <v>1</v>
      </c>
      <c r="C43" s="31"/>
      <c r="D43" s="68" t="s">
        <v>7</v>
      </c>
      <c r="E43" s="68"/>
      <c r="F43" s="68"/>
      <c r="G43" s="68"/>
      <c r="H43" s="68" t="s">
        <v>8</v>
      </c>
      <c r="I43" s="68"/>
      <c r="J43" s="70" t="s">
        <v>9</v>
      </c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2"/>
      <c r="AG43" s="96" t="s">
        <v>33</v>
      </c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2"/>
      <c r="BN43" s="96" t="s">
        <v>21</v>
      </c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97"/>
    </row>
    <row r="44" spans="1:87" ht="24" customHeight="1" x14ac:dyDescent="0.4">
      <c r="A44" s="32"/>
      <c r="B44" s="67"/>
      <c r="C44" s="33"/>
      <c r="D44" s="34">
        <f>D16</f>
        <v>0</v>
      </c>
      <c r="E44" s="55">
        <f>E16</f>
        <v>0</v>
      </c>
      <c r="F44" s="69"/>
      <c r="G44" s="36">
        <f>G16</f>
        <v>0</v>
      </c>
      <c r="H44" s="34">
        <f>H16</f>
        <v>0</v>
      </c>
      <c r="I44" s="35">
        <f>I16</f>
        <v>0</v>
      </c>
      <c r="J44" s="81">
        <f>J16</f>
        <v>0</v>
      </c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55">
        <f>V16</f>
        <v>0</v>
      </c>
      <c r="W44" s="56"/>
      <c r="X44" s="56"/>
      <c r="Y44" s="56"/>
      <c r="Z44" s="56"/>
      <c r="AA44" s="56"/>
      <c r="AB44" s="56"/>
      <c r="AC44" s="56"/>
      <c r="AD44" s="56"/>
      <c r="AE44" s="56"/>
      <c r="AF44" s="69"/>
      <c r="AG44" s="55">
        <f>AG16</f>
        <v>0</v>
      </c>
      <c r="AH44" s="56"/>
      <c r="AI44" s="56"/>
      <c r="AJ44" s="56"/>
      <c r="AK44" s="56"/>
      <c r="AL44" s="56"/>
      <c r="AM44" s="56"/>
      <c r="AN44" s="56"/>
      <c r="AO44" s="56"/>
      <c r="AP44" s="56"/>
      <c r="AQ44" s="69"/>
      <c r="AR44" s="55">
        <f>AR16</f>
        <v>0</v>
      </c>
      <c r="AS44" s="56"/>
      <c r="AT44" s="56"/>
      <c r="AU44" s="56"/>
      <c r="AV44" s="56"/>
      <c r="AW44" s="56"/>
      <c r="AX44" s="56"/>
      <c r="AY44" s="56"/>
      <c r="AZ44" s="56"/>
      <c r="BA44" s="56"/>
      <c r="BB44" s="69"/>
      <c r="BC44" s="55">
        <f>BC16</f>
        <v>0</v>
      </c>
      <c r="BD44" s="56"/>
      <c r="BE44" s="56"/>
      <c r="BF44" s="56"/>
      <c r="BG44" s="56"/>
      <c r="BH44" s="56"/>
      <c r="BI44" s="56"/>
      <c r="BJ44" s="56"/>
      <c r="BK44" s="56"/>
      <c r="BL44" s="56"/>
      <c r="BM44" s="69"/>
      <c r="BN44" s="55">
        <f>BN16</f>
        <v>0</v>
      </c>
      <c r="BO44" s="56"/>
      <c r="BP44" s="56"/>
      <c r="BQ44" s="56"/>
      <c r="BR44" s="56"/>
      <c r="BS44" s="56"/>
      <c r="BT44" s="56"/>
      <c r="BU44" s="56"/>
      <c r="BV44" s="56"/>
      <c r="BW44" s="56"/>
      <c r="BX44" s="69"/>
      <c r="BY44" s="55">
        <f>BY16</f>
        <v>0</v>
      </c>
      <c r="BZ44" s="56"/>
      <c r="CA44" s="56"/>
      <c r="CB44" s="56"/>
      <c r="CC44" s="56"/>
      <c r="CD44" s="56"/>
      <c r="CE44" s="56"/>
      <c r="CF44" s="56"/>
      <c r="CG44" s="56"/>
      <c r="CH44" s="56"/>
      <c r="CI44" s="57"/>
    </row>
    <row r="45" spans="1:87" ht="24" customHeight="1" x14ac:dyDescent="0.4">
      <c r="A45" s="37"/>
      <c r="B45" s="38" t="s">
        <v>2</v>
      </c>
      <c r="C45" s="39"/>
      <c r="D45" s="59">
        <f>D17</f>
        <v>0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1"/>
    </row>
    <row r="46" spans="1:87" ht="24" customHeight="1" x14ac:dyDescent="0.4">
      <c r="A46" s="37"/>
      <c r="B46" s="38" t="s">
        <v>3</v>
      </c>
      <c r="C46" s="39"/>
      <c r="D46" s="59">
        <f>D18</f>
        <v>0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1"/>
    </row>
    <row r="47" spans="1:87" ht="24" customHeight="1" x14ac:dyDescent="0.4">
      <c r="A47" s="37"/>
      <c r="B47" s="38" t="s">
        <v>4</v>
      </c>
      <c r="C47" s="39"/>
      <c r="D47" s="63">
        <f>D19</f>
        <v>0</v>
      </c>
      <c r="E47" s="64"/>
      <c r="F47" s="64"/>
      <c r="G47" s="64"/>
      <c r="H47" s="65"/>
      <c r="I47" s="40"/>
      <c r="J47" s="100" t="s">
        <v>36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2"/>
      <c r="BC47" s="62" t="str">
        <f>IF(BC19=0," ",BC19)</f>
        <v xml:space="preserve"> 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</row>
    <row r="48" spans="1:87" ht="24" customHeight="1" x14ac:dyDescent="0.4">
      <c r="A48" s="37"/>
      <c r="B48" s="38" t="s">
        <v>5</v>
      </c>
      <c r="C48" s="39"/>
      <c r="D48" s="63">
        <f>D20</f>
        <v>0</v>
      </c>
      <c r="E48" s="64"/>
      <c r="F48" s="64"/>
      <c r="G48" s="64"/>
      <c r="H48" s="65"/>
      <c r="I48" s="40"/>
      <c r="J48" s="100" t="s">
        <v>37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2"/>
      <c r="BC48" s="58" t="str">
        <f>BC20</f>
        <v xml:space="preserve"> </v>
      </c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</row>
    <row r="49" spans="1:87" ht="24" customHeight="1" x14ac:dyDescent="0.4">
      <c r="A49" s="37"/>
      <c r="B49" s="38" t="s">
        <v>27</v>
      </c>
      <c r="C49" s="39"/>
      <c r="D49" s="63">
        <f>D21</f>
        <v>0</v>
      </c>
      <c r="E49" s="64"/>
      <c r="F49" s="64"/>
      <c r="G49" s="64"/>
      <c r="H49" s="65"/>
      <c r="I49" s="43"/>
      <c r="J49" s="101" t="s">
        <v>38</v>
      </c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2"/>
      <c r="BC49" s="58" t="str">
        <f>BC21</f>
        <v xml:space="preserve">  </v>
      </c>
      <c r="BD49" s="58"/>
      <c r="BE49" s="58"/>
      <c r="BF49" s="58">
        <f>IF(BF48=" ","  ",BF48*0.1)</f>
        <v>0</v>
      </c>
      <c r="BG49" s="58"/>
      <c r="BH49" s="58"/>
      <c r="BI49" s="58">
        <f>IF(BI48=" ","  ",BI48*0.1)</f>
        <v>0</v>
      </c>
      <c r="BJ49" s="58"/>
      <c r="BK49" s="58"/>
      <c r="BL49" s="58">
        <f>IF(BL48=" ","  ",BL48*0.1)</f>
        <v>0</v>
      </c>
      <c r="BM49" s="58"/>
      <c r="BN49" s="58"/>
      <c r="BO49" s="58">
        <f>IF(BO48=" ","  ",BO48*0.1)</f>
        <v>0</v>
      </c>
      <c r="BP49" s="58"/>
      <c r="BQ49" s="58"/>
      <c r="BR49" s="58">
        <f>IF(BR48=" ","  ",BR48*0.1)</f>
        <v>0</v>
      </c>
      <c r="BS49" s="58"/>
      <c r="BT49" s="58"/>
      <c r="BU49" s="58">
        <f>IF(BU48=" ","  ",BU48*0.1)</f>
        <v>0</v>
      </c>
      <c r="BV49" s="58"/>
      <c r="BW49" s="58"/>
      <c r="BX49" s="58">
        <f>IF(BX48=" ","  ",BX48*0.1)</f>
        <v>0</v>
      </c>
      <c r="BY49" s="58"/>
      <c r="BZ49" s="58"/>
      <c r="CA49" s="58">
        <f>IF(CA48=" ","  ",CA48*0.1)</f>
        <v>0</v>
      </c>
      <c r="CB49" s="58"/>
      <c r="CC49" s="58"/>
      <c r="CD49" s="58">
        <f>IF(CD48=" ","  ",CD48*0.1)</f>
        <v>0</v>
      </c>
      <c r="CE49" s="58"/>
      <c r="CF49" s="58"/>
      <c r="CG49" s="58">
        <f>IF(CG48=" ","  ",CG48*0.1)</f>
        <v>0</v>
      </c>
      <c r="CH49" s="58"/>
      <c r="CI49" s="58"/>
    </row>
    <row r="50" spans="1:87" ht="24" customHeight="1" x14ac:dyDescent="0.4">
      <c r="A50" s="37"/>
      <c r="B50" s="44" t="s">
        <v>6</v>
      </c>
      <c r="C50" s="39"/>
      <c r="D50" s="63">
        <f>D47-D48-D49</f>
        <v>0</v>
      </c>
      <c r="E50" s="64"/>
      <c r="F50" s="64"/>
      <c r="G50" s="64"/>
      <c r="H50" s="65"/>
      <c r="I50" s="43"/>
      <c r="J50" s="101" t="s">
        <v>39</v>
      </c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2"/>
      <c r="BC50" s="58" t="str">
        <f>BC22</f>
        <v xml:space="preserve"> </v>
      </c>
      <c r="BD50" s="58"/>
      <c r="BE50" s="58"/>
      <c r="BF50" s="58">
        <f>IF(BF48=" "," ",SUM(BF48:BF49))</f>
        <v>0</v>
      </c>
      <c r="BG50" s="58"/>
      <c r="BH50" s="58"/>
      <c r="BI50" s="58">
        <f>IF(BI48=" "," ",SUM(BI48:BI49))</f>
        <v>0</v>
      </c>
      <c r="BJ50" s="58"/>
      <c r="BK50" s="58"/>
      <c r="BL50" s="58">
        <f>IF(BL48=" "," ",SUM(BL48:BL49))</f>
        <v>0</v>
      </c>
      <c r="BM50" s="58"/>
      <c r="BN50" s="58"/>
      <c r="BO50" s="58">
        <f>IF(BO48=" "," ",SUM(BO48:BO49))</f>
        <v>0</v>
      </c>
      <c r="BP50" s="58"/>
      <c r="BQ50" s="58"/>
      <c r="BR50" s="58">
        <f>IF(BR48=" "," ",SUM(BR48:BR49))</f>
        <v>0</v>
      </c>
      <c r="BS50" s="58"/>
      <c r="BT50" s="58"/>
      <c r="BU50" s="58">
        <f>IF(BU48=" "," ",SUM(BU48:BU49))</f>
        <v>0</v>
      </c>
      <c r="BV50" s="58"/>
      <c r="BW50" s="58"/>
      <c r="BX50" s="58">
        <f>IF(BX48=" "," ",SUM(BX48:BX49))</f>
        <v>0</v>
      </c>
      <c r="BY50" s="58"/>
      <c r="BZ50" s="58"/>
      <c r="CA50" s="58">
        <f>IF(CA48=" "," ",SUM(CA48:CA49))</f>
        <v>0</v>
      </c>
      <c r="CB50" s="58"/>
      <c r="CC50" s="58"/>
      <c r="CD50" s="58">
        <f>IF(CD48=" "," ",SUM(CD48:CD49))</f>
        <v>0</v>
      </c>
      <c r="CE50" s="58"/>
      <c r="CF50" s="58"/>
      <c r="CG50" s="58">
        <f>IF(CG48=" "," ",SUM(CG48:CG49))</f>
        <v>0</v>
      </c>
      <c r="CH50" s="58"/>
      <c r="CI50" s="58"/>
    </row>
  </sheetData>
  <mergeCells count="108">
    <mergeCell ref="J22:AQ22"/>
    <mergeCell ref="J47:AQ47"/>
    <mergeCell ref="J48:AQ48"/>
    <mergeCell ref="J49:AQ49"/>
    <mergeCell ref="J50:AQ50"/>
    <mergeCell ref="AZ2:CG2"/>
    <mergeCell ref="AZ1:BI1"/>
    <mergeCell ref="BX1:CG1"/>
    <mergeCell ref="AZ29:BI29"/>
    <mergeCell ref="BX29:CG29"/>
    <mergeCell ref="AZ30:CG30"/>
    <mergeCell ref="K4:BX4"/>
    <mergeCell ref="AR16:BB16"/>
    <mergeCell ref="BC16:BM16"/>
    <mergeCell ref="BC19:CI19"/>
    <mergeCell ref="AG43:BM43"/>
    <mergeCell ref="BN43:CI43"/>
    <mergeCell ref="BC10:BM10"/>
    <mergeCell ref="V11:AF13"/>
    <mergeCell ref="AG11:AQ13"/>
    <mergeCell ref="AR11:BB13"/>
    <mergeCell ref="BC11:BM13"/>
    <mergeCell ref="K10:U10"/>
    <mergeCell ref="K11:U13"/>
    <mergeCell ref="V10:AF10"/>
    <mergeCell ref="AG10:AQ10"/>
    <mergeCell ref="AR10:BB10"/>
    <mergeCell ref="BN16:BX16"/>
    <mergeCell ref="BY16:CI16"/>
    <mergeCell ref="J15:AF15"/>
    <mergeCell ref="AG15:BM15"/>
    <mergeCell ref="D21:H21"/>
    <mergeCell ref="J21:AQ21"/>
    <mergeCell ref="D22:H22"/>
    <mergeCell ref="B41:B42"/>
    <mergeCell ref="D41:E42"/>
    <mergeCell ref="F41:G42"/>
    <mergeCell ref="H41:H42"/>
    <mergeCell ref="I41:I42"/>
    <mergeCell ref="BN10:BX10"/>
    <mergeCell ref="BY10:CI10"/>
    <mergeCell ref="BN11:BX13"/>
    <mergeCell ref="BY11:CI13"/>
    <mergeCell ref="BN15:CI15"/>
    <mergeCell ref="J16:U16"/>
    <mergeCell ref="V16:AF16"/>
    <mergeCell ref="AG16:AQ16"/>
    <mergeCell ref="BC20:CI20"/>
    <mergeCell ref="BC21:CI21"/>
    <mergeCell ref="BC22:CI22"/>
    <mergeCell ref="D18:CI18"/>
    <mergeCell ref="D17:CI17"/>
    <mergeCell ref="J19:AQ19"/>
    <mergeCell ref="J20:AQ20"/>
    <mergeCell ref="BY38:CI38"/>
    <mergeCell ref="AG39:AQ41"/>
    <mergeCell ref="AR39:BB41"/>
    <mergeCell ref="D2:J2"/>
    <mergeCell ref="D11:E11"/>
    <mergeCell ref="F11:G11"/>
    <mergeCell ref="D20:H20"/>
    <mergeCell ref="B15:B16"/>
    <mergeCell ref="D15:G15"/>
    <mergeCell ref="H15:I15"/>
    <mergeCell ref="E16:F16"/>
    <mergeCell ref="D19:H19"/>
    <mergeCell ref="B13:B14"/>
    <mergeCell ref="D13:E14"/>
    <mergeCell ref="F13:G14"/>
    <mergeCell ref="H13:H14"/>
    <mergeCell ref="I13:I14"/>
    <mergeCell ref="B43:B44"/>
    <mergeCell ref="D43:G43"/>
    <mergeCell ref="H43:I43"/>
    <mergeCell ref="E44:F44"/>
    <mergeCell ref="D47:H47"/>
    <mergeCell ref="J43:AF43"/>
    <mergeCell ref="D30:J30"/>
    <mergeCell ref="D39:E39"/>
    <mergeCell ref="F39:G39"/>
    <mergeCell ref="K32:BX32"/>
    <mergeCell ref="K38:U38"/>
    <mergeCell ref="V38:AF38"/>
    <mergeCell ref="AG38:AQ38"/>
    <mergeCell ref="AR38:BB38"/>
    <mergeCell ref="BC38:BM38"/>
    <mergeCell ref="BN38:BX38"/>
    <mergeCell ref="BN44:BX44"/>
    <mergeCell ref="J44:U44"/>
    <mergeCell ref="V44:AF44"/>
    <mergeCell ref="AG44:AQ44"/>
    <mergeCell ref="AR44:BB44"/>
    <mergeCell ref="BC44:BM44"/>
    <mergeCell ref="K39:U41"/>
    <mergeCell ref="V39:AF41"/>
    <mergeCell ref="BC39:BM41"/>
    <mergeCell ref="BN39:BX41"/>
    <mergeCell ref="BY39:CI41"/>
    <mergeCell ref="BY44:CI44"/>
    <mergeCell ref="BC49:CI49"/>
    <mergeCell ref="BC50:CI50"/>
    <mergeCell ref="D45:CI45"/>
    <mergeCell ref="D46:CI46"/>
    <mergeCell ref="BC47:CI47"/>
    <mergeCell ref="BC48:CI48"/>
    <mergeCell ref="D49:H49"/>
    <mergeCell ref="D50:H50"/>
    <mergeCell ref="D48:H48"/>
  </mergeCells>
  <phoneticPr fontId="1"/>
  <pageMargins left="0.70866141732283472" right="0.59055118110236227" top="0.55118110236220474" bottom="0.55118110236220474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5B127-CD7E-4C5D-BF2D-97C2C60F1010}">
  <dimension ref="A1:W20"/>
  <sheetViews>
    <sheetView showGridLines="0" zoomScaleNormal="100" workbookViewId="0"/>
  </sheetViews>
  <sheetFormatPr defaultRowHeight="18.75" x14ac:dyDescent="0.4"/>
  <cols>
    <col min="1" max="3" width="3.375" customWidth="1"/>
    <col min="4" max="9" width="4.625" customWidth="1"/>
    <col min="10" max="10" width="4.5" customWidth="1"/>
    <col min="11" max="14" width="6.625" customWidth="1"/>
    <col min="15" max="15" width="7.5" customWidth="1"/>
    <col min="16" max="23" width="3.625" customWidth="1"/>
  </cols>
  <sheetData>
    <row r="1" spans="1:23" x14ac:dyDescent="0.4">
      <c r="R1" s="3" t="s">
        <v>11</v>
      </c>
      <c r="S1" s="3"/>
      <c r="T1" s="3"/>
      <c r="U1" s="3" t="s">
        <v>10</v>
      </c>
      <c r="V1" s="3"/>
    </row>
    <row r="2" spans="1:23" ht="35.25" x14ac:dyDescent="0.4">
      <c r="D2" s="12"/>
      <c r="E2" s="12"/>
      <c r="F2" s="12"/>
      <c r="G2" s="73" t="s">
        <v>26</v>
      </c>
      <c r="H2" s="73"/>
      <c r="I2" s="73"/>
      <c r="J2" s="73"/>
      <c r="K2" s="73"/>
      <c r="L2" s="73"/>
      <c r="M2" s="73"/>
      <c r="N2" s="73"/>
      <c r="O2" s="73"/>
      <c r="Q2" t="s">
        <v>12</v>
      </c>
    </row>
    <row r="3" spans="1:23" x14ac:dyDescent="0.4">
      <c r="B3" t="s">
        <v>14</v>
      </c>
    </row>
    <row r="4" spans="1:23" x14ac:dyDescent="0.4">
      <c r="M4" s="13" t="s">
        <v>20</v>
      </c>
      <c r="O4" s="78"/>
      <c r="P4" s="79"/>
      <c r="Q4" s="79"/>
      <c r="R4" s="79"/>
      <c r="S4" s="79"/>
      <c r="T4" s="79"/>
      <c r="U4" s="79"/>
      <c r="V4" s="80"/>
    </row>
    <row r="5" spans="1:23" ht="9.75" customHeight="1" x14ac:dyDescent="0.4"/>
    <row r="6" spans="1:23" x14ac:dyDescent="0.4">
      <c r="M6" t="s">
        <v>15</v>
      </c>
    </row>
    <row r="7" spans="1:23" ht="9.75" customHeight="1" x14ac:dyDescent="0.4"/>
    <row r="8" spans="1:23" x14ac:dyDescent="0.4">
      <c r="M8" t="s">
        <v>16</v>
      </c>
      <c r="N8" t="s">
        <v>17</v>
      </c>
      <c r="V8" t="s">
        <v>18</v>
      </c>
    </row>
    <row r="9" spans="1:23" x14ac:dyDescent="0.4">
      <c r="B9" t="s">
        <v>19</v>
      </c>
    </row>
    <row r="11" spans="1:23" x14ac:dyDescent="0.4">
      <c r="A11" s="70" t="s">
        <v>35</v>
      </c>
      <c r="B11" s="71"/>
      <c r="C11" s="71"/>
      <c r="D11" s="72"/>
      <c r="E11" s="1"/>
      <c r="F11" s="1"/>
      <c r="G11" s="1"/>
      <c r="H11" s="2"/>
      <c r="I11" s="8"/>
      <c r="J11" s="8"/>
      <c r="K11" s="8"/>
    </row>
    <row r="12" spans="1:23" x14ac:dyDescent="0.4">
      <c r="A12" s="115" t="s">
        <v>34</v>
      </c>
      <c r="B12" s="116"/>
      <c r="C12" s="117"/>
      <c r="D12" s="105" t="s">
        <v>23</v>
      </c>
      <c r="E12" s="106"/>
      <c r="F12" s="107" t="s">
        <v>24</v>
      </c>
      <c r="G12" s="107"/>
      <c r="H12" s="107" t="s">
        <v>25</v>
      </c>
      <c r="I12" s="107"/>
      <c r="J12" s="107"/>
      <c r="K12" s="108" t="s">
        <v>28</v>
      </c>
      <c r="L12" s="105"/>
      <c r="M12" s="109" t="s">
        <v>29</v>
      </c>
      <c r="N12" s="109"/>
      <c r="O12" s="109"/>
      <c r="P12" s="109"/>
      <c r="Q12" s="109"/>
      <c r="R12" s="109"/>
      <c r="S12" s="109"/>
      <c r="T12" s="109" t="s">
        <v>30</v>
      </c>
      <c r="U12" s="109"/>
      <c r="V12" s="109"/>
      <c r="W12" s="110"/>
    </row>
    <row r="13" spans="1:23" x14ac:dyDescent="0.4">
      <c r="A13" s="9"/>
      <c r="B13" s="4"/>
      <c r="C13" s="4"/>
      <c r="D13" s="7"/>
      <c r="E13" s="4"/>
      <c r="F13" s="4"/>
      <c r="G13" s="4"/>
      <c r="H13" s="4"/>
      <c r="I13" s="4"/>
      <c r="J13" s="4"/>
      <c r="K13" s="120"/>
      <c r="L13" s="121"/>
      <c r="M13" s="5"/>
      <c r="N13" s="6"/>
      <c r="O13" s="6"/>
      <c r="P13" s="6"/>
      <c r="Q13" s="6"/>
      <c r="R13" s="14"/>
      <c r="S13" s="15"/>
      <c r="T13" s="111"/>
      <c r="U13" s="111"/>
      <c r="V13" s="111"/>
      <c r="W13" s="112"/>
    </row>
    <row r="14" spans="1:23" x14ac:dyDescent="0.4">
      <c r="A14" s="9"/>
      <c r="B14" s="4"/>
      <c r="C14" s="4"/>
      <c r="D14" s="7"/>
      <c r="E14" s="4"/>
      <c r="F14" s="4"/>
      <c r="G14" s="4"/>
      <c r="H14" s="4"/>
      <c r="I14" s="4"/>
      <c r="J14" s="4"/>
      <c r="K14" s="120"/>
      <c r="L14" s="121"/>
      <c r="M14" s="5"/>
      <c r="N14" s="6"/>
      <c r="O14" s="6"/>
      <c r="P14" s="6"/>
      <c r="Q14" s="6"/>
      <c r="R14" s="14"/>
      <c r="S14" s="15"/>
      <c r="T14" s="111"/>
      <c r="U14" s="111"/>
      <c r="V14" s="111"/>
      <c r="W14" s="112"/>
    </row>
    <row r="15" spans="1:23" x14ac:dyDescent="0.4">
      <c r="A15" s="9"/>
      <c r="B15" s="4"/>
      <c r="C15" s="4"/>
      <c r="D15" s="7"/>
      <c r="E15" s="4"/>
      <c r="F15" s="4"/>
      <c r="G15" s="4"/>
      <c r="H15" s="4"/>
      <c r="I15" s="4"/>
      <c r="J15" s="4"/>
      <c r="K15" s="120"/>
      <c r="L15" s="121"/>
      <c r="M15" s="5"/>
      <c r="N15" s="6"/>
      <c r="O15" s="6"/>
      <c r="P15" s="6"/>
      <c r="Q15" s="6"/>
      <c r="R15" s="14"/>
      <c r="S15" s="15"/>
      <c r="T15" s="111"/>
      <c r="U15" s="111"/>
      <c r="V15" s="111"/>
      <c r="W15" s="112"/>
    </row>
    <row r="16" spans="1:23" x14ac:dyDescent="0.4">
      <c r="A16" s="9"/>
      <c r="B16" s="4"/>
      <c r="C16" s="4"/>
      <c r="D16" s="7"/>
      <c r="E16" s="4"/>
      <c r="F16" s="4"/>
      <c r="G16" s="4"/>
      <c r="H16" s="4"/>
      <c r="I16" s="4"/>
      <c r="J16" s="4"/>
      <c r="K16" s="120"/>
      <c r="L16" s="121"/>
      <c r="M16" s="5"/>
      <c r="N16" s="6"/>
      <c r="O16" s="6"/>
      <c r="P16" s="6"/>
      <c r="Q16" s="6"/>
      <c r="R16" s="14" t="str">
        <f>IF(R14=0,(IF(R15=0," ",R14+R15)),(R14+R15))</f>
        <v xml:space="preserve"> </v>
      </c>
      <c r="S16" s="15"/>
      <c r="T16" s="111"/>
      <c r="U16" s="111"/>
      <c r="V16" s="111"/>
      <c r="W16" s="112"/>
    </row>
    <row r="17" spans="1:23" x14ac:dyDescent="0.4">
      <c r="A17" s="10"/>
      <c r="B17" s="11"/>
      <c r="C17" s="11"/>
      <c r="D17" s="22"/>
      <c r="E17" s="11"/>
      <c r="F17" s="11"/>
      <c r="G17" s="11"/>
      <c r="H17" s="11"/>
      <c r="I17" s="11"/>
      <c r="J17" s="11"/>
      <c r="K17" s="103"/>
      <c r="L17" s="104"/>
      <c r="M17" s="16"/>
      <c r="N17" s="17"/>
      <c r="O17" s="17"/>
      <c r="P17" s="17"/>
      <c r="Q17" s="17"/>
      <c r="R17" s="20" t="str">
        <f>IF(R16=" "," ",INT(R14*0.1)+INT(R15*0.1))</f>
        <v xml:space="preserve"> </v>
      </c>
      <c r="S17" s="21"/>
      <c r="T17" s="111"/>
      <c r="U17" s="111"/>
      <c r="V17" s="111"/>
      <c r="W17" s="112"/>
    </row>
    <row r="18" spans="1:23" x14ac:dyDescent="0.4">
      <c r="J18" s="18"/>
      <c r="K18" s="18"/>
      <c r="L18" s="23"/>
      <c r="M18" s="6"/>
      <c r="N18" s="6"/>
      <c r="O18" s="6"/>
      <c r="P18" s="6"/>
      <c r="Q18" s="79" t="s">
        <v>31</v>
      </c>
      <c r="R18" s="79"/>
      <c r="S18" s="80"/>
      <c r="T18" s="111" t="str">
        <f>IF(SUM(T13:W17)=0," ",SUM(T13:W17))</f>
        <v xml:space="preserve"> </v>
      </c>
      <c r="U18" s="111"/>
      <c r="V18" s="111"/>
      <c r="W18" s="112"/>
    </row>
    <row r="19" spans="1:23" x14ac:dyDescent="0.4">
      <c r="L19" s="23"/>
      <c r="M19" s="6"/>
      <c r="N19" s="6"/>
      <c r="O19" s="6"/>
      <c r="P19" s="6"/>
      <c r="Q19" s="79" t="s">
        <v>22</v>
      </c>
      <c r="R19" s="79"/>
      <c r="S19" s="80"/>
      <c r="T19" s="111" t="str">
        <f>IF(T18=" "," ",INT(T18*0.1))</f>
        <v xml:space="preserve"> </v>
      </c>
      <c r="U19" s="111"/>
      <c r="V19" s="111"/>
      <c r="W19" s="112"/>
    </row>
    <row r="20" spans="1:23" x14ac:dyDescent="0.4">
      <c r="L20" s="23"/>
      <c r="M20" s="19"/>
      <c r="N20" s="19"/>
      <c r="O20" s="19"/>
      <c r="P20" s="19"/>
      <c r="Q20" s="118" t="s">
        <v>32</v>
      </c>
      <c r="R20" s="118"/>
      <c r="S20" s="119"/>
      <c r="T20" s="113" t="str">
        <f>IF(T18=" "," ",SUM(T18:W19))</f>
        <v xml:space="preserve"> </v>
      </c>
      <c r="U20" s="113"/>
      <c r="V20" s="113"/>
      <c r="W20" s="114"/>
    </row>
  </sheetData>
  <mergeCells count="26">
    <mergeCell ref="T19:W19"/>
    <mergeCell ref="T20:W20"/>
    <mergeCell ref="A12:C12"/>
    <mergeCell ref="Q18:S18"/>
    <mergeCell ref="Q19:S19"/>
    <mergeCell ref="Q20:S20"/>
    <mergeCell ref="T13:W13"/>
    <mergeCell ref="T14:W14"/>
    <mergeCell ref="T15:W15"/>
    <mergeCell ref="T16:W16"/>
    <mergeCell ref="T17:W17"/>
    <mergeCell ref="T18:W18"/>
    <mergeCell ref="K13:L13"/>
    <mergeCell ref="K14:L14"/>
    <mergeCell ref="K15:L15"/>
    <mergeCell ref="K16:L16"/>
    <mergeCell ref="K17:L17"/>
    <mergeCell ref="G2:O2"/>
    <mergeCell ref="O4:V4"/>
    <mergeCell ref="A11:D11"/>
    <mergeCell ref="D12:E12"/>
    <mergeCell ref="F12:G12"/>
    <mergeCell ref="H12:J12"/>
    <mergeCell ref="K12:L12"/>
    <mergeCell ref="M12:S12"/>
    <mergeCell ref="T12:W12"/>
  </mergeCells>
  <phoneticPr fontId="1"/>
  <pageMargins left="0.70866141732283472" right="0.59055118110236227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提出方法</vt:lpstr>
      <vt:lpstr>請求書</vt:lpstr>
      <vt:lpstr>小口請求書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岩野</dc:creator>
  <cp:lastModifiedBy>信之 岩野</cp:lastModifiedBy>
  <cp:lastPrinted>2024-10-03T07:48:43Z</cp:lastPrinted>
  <dcterms:created xsi:type="dcterms:W3CDTF">2023-08-28T23:28:50Z</dcterms:created>
  <dcterms:modified xsi:type="dcterms:W3CDTF">2024-10-03T08:01:44Z</dcterms:modified>
</cp:coreProperties>
</file>